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" yWindow="122" windowWidth="12389" windowHeight="8830" activeTab="0"/>
  </bookViews>
  <sheets>
    <sheet name="Instruction" sheetId="1" r:id="rId1"/>
    <sheet name="Direct Costs" sheetId="2" r:id="rId2"/>
    <sheet name="Overheads" sheetId="3" r:id="rId3"/>
    <sheet name="Wizard" sheetId="4" r:id="rId4"/>
    <sheet name="Hard words" sheetId="5" r:id="rId5"/>
  </sheets>
  <definedNames/>
  <calcPr fullCalcOnLoad="1"/>
</workbook>
</file>

<file path=xl/sharedStrings.xml><?xml version="1.0" encoding="utf-8"?>
<sst xmlns="http://schemas.openxmlformats.org/spreadsheetml/2006/main" count="87" uniqueCount="83">
  <si>
    <t>Financial Lever</t>
  </si>
  <si>
    <t>Direct Costs</t>
  </si>
  <si>
    <t>Overheads</t>
  </si>
  <si>
    <t>Contribution</t>
  </si>
  <si>
    <t>Annual Sales</t>
  </si>
  <si>
    <t>Gross Margin</t>
  </si>
  <si>
    <t>Break-even Analysis</t>
  </si>
  <si>
    <t>Based on market research</t>
  </si>
  <si>
    <t>Notes</t>
  </si>
  <si>
    <t>Price x Volume</t>
  </si>
  <si>
    <t>Price - Direct costs</t>
  </si>
  <si>
    <t>Overheads/Contribtion</t>
  </si>
  <si>
    <t>Measure</t>
  </si>
  <si>
    <t>£</t>
  </si>
  <si>
    <t>Packaging</t>
  </si>
  <si>
    <t>Ingredients</t>
  </si>
  <si>
    <t>Delivery</t>
  </si>
  <si>
    <t>Raw materials</t>
  </si>
  <si>
    <t>Other</t>
  </si>
  <si>
    <t>Year 1 (£)</t>
  </si>
  <si>
    <t>Indirect Salaries</t>
  </si>
  <si>
    <t>Recruitment</t>
  </si>
  <si>
    <t>Rent &amp; rates</t>
  </si>
  <si>
    <t>Heat/Light/Power</t>
  </si>
  <si>
    <t>Telephone</t>
  </si>
  <si>
    <t>Repairs &amp; renewals</t>
  </si>
  <si>
    <t>Travel &amp; Subsistence</t>
  </si>
  <si>
    <t>Print, stat and copying, post</t>
  </si>
  <si>
    <t>Bank charges/Interest</t>
  </si>
  <si>
    <t>Contingency</t>
  </si>
  <si>
    <t>Professional Fees</t>
  </si>
  <si>
    <t>Insurance</t>
  </si>
  <si>
    <t>Annual Indirect Costs</t>
  </si>
  <si>
    <t>Marketing &amp; Promotion, etc.</t>
  </si>
  <si>
    <t>Unit Price</t>
  </si>
  <si>
    <t>Volume (unit sales per annum)</t>
  </si>
  <si>
    <t>Easy Break-even</t>
  </si>
  <si>
    <t>Transport</t>
  </si>
  <si>
    <t>Overheads or indirect costs</t>
  </si>
  <si>
    <t>Cost of sales or direct costs</t>
  </si>
  <si>
    <t>No. of units needed to break-even</t>
  </si>
  <si>
    <t>In order to see how many sales you need to make to have a viable business, it is useful to see what the 'break even' point is</t>
  </si>
  <si>
    <t>This is the amount of sales that covers all the costs</t>
  </si>
  <si>
    <t>Wizard</t>
  </si>
  <si>
    <t>2 Direct costs</t>
  </si>
  <si>
    <t>3 Indirect costs</t>
  </si>
  <si>
    <t>The wizard will show you what your break even point is</t>
  </si>
  <si>
    <t>Business information</t>
  </si>
  <si>
    <t>My business name</t>
  </si>
  <si>
    <t>I am selling</t>
  </si>
  <si>
    <t>Price of each unit</t>
  </si>
  <si>
    <t>Price the customer pays</t>
  </si>
  <si>
    <t>List the other costs you have for your</t>
  </si>
  <si>
    <t>business.  Change the list to suit you</t>
  </si>
  <si>
    <t>Total sales in a year</t>
  </si>
  <si>
    <t>Based on your research</t>
  </si>
  <si>
    <t>1 Business information - below</t>
  </si>
  <si>
    <t>From overheads page</t>
  </si>
  <si>
    <t>Write the business name here</t>
  </si>
  <si>
    <t>From direct costs page</t>
  </si>
  <si>
    <t>Business idea name</t>
  </si>
  <si>
    <t>Fill in the information for your business taken from the workbook - only complete the white cells</t>
  </si>
  <si>
    <t>What is your unit of sale?</t>
  </si>
  <si>
    <t>Total Direct Costs</t>
  </si>
  <si>
    <t>Total Overheads</t>
  </si>
  <si>
    <t>Type</t>
  </si>
  <si>
    <t xml:space="preserve">Cost of all these </t>
  </si>
  <si>
    <t xml:space="preserve">should be </t>
  </si>
  <si>
    <t>taken from the workbook</t>
  </si>
  <si>
    <t>Term</t>
  </si>
  <si>
    <t>Definitions</t>
  </si>
  <si>
    <t>What each Unit costs to produce in terms of materials and other costs</t>
  </si>
  <si>
    <t>The money each sale contributes to the Overheads.</t>
  </si>
  <si>
    <t>The money needed to keep your business running regardless of how sales</t>
  </si>
  <si>
    <t>The amount of income that is kept as profit.  If your margin is 30%, then 30% of your sales total is profit</t>
  </si>
  <si>
    <t>Break Even</t>
  </si>
  <si>
    <t>This is the amount of sales needed to make the business viable</t>
  </si>
  <si>
    <t>Direct Cost</t>
  </si>
  <si>
    <t>Hard Words</t>
  </si>
  <si>
    <t>YOUR Name</t>
  </si>
  <si>
    <t>UNIT of Sale</t>
  </si>
  <si>
    <t>PCM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</si>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</sst>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 ;[Red]\-#,##0\ "/>
    <numFmt numFmtId="165" formatCode="&quot;£&quot;#,##0.00"/>
    <numFmt numFmtId="166" formatCode="&quot;£&quot;#,##0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sz val="16"/>
      <name val="Arial"/>
      <family val="2"/>
    </font>
    <font>
      <i/>
      <sz val="12"/>
      <name val="Arial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5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4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5" fillId="2" borderId="4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3" fillId="2" borderId="1" xfId="0" applyNumberFormat="1" applyFont="1" applyFill="1" applyBorder="1" applyAlignment="1">
      <alignment/>
    </xf>
    <xf numFmtId="0" fontId="1" fillId="2" borderId="2" xfId="0" applyNumberFormat="1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6" xfId="0" applyFill="1" applyBorder="1" applyAlignment="1">
      <alignment/>
    </xf>
    <xf numFmtId="0" fontId="3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5" fillId="2" borderId="9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0" fontId="5" fillId="2" borderId="10" xfId="0" applyFont="1" applyFill="1" applyBorder="1" applyAlignment="1">
      <alignment horizontal="right"/>
    </xf>
    <xf numFmtId="0" fontId="4" fillId="0" borderId="4" xfId="0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0" fontId="5" fillId="3" borderId="9" xfId="0" applyFont="1" applyFill="1" applyBorder="1" applyAlignment="1">
      <alignment/>
    </xf>
    <xf numFmtId="165" fontId="5" fillId="3" borderId="10" xfId="0" applyNumberFormat="1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5" fillId="2" borderId="11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right"/>
    </xf>
    <xf numFmtId="0" fontId="4" fillId="0" borderId="4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0" fontId="4" fillId="2" borderId="10" xfId="0" applyFont="1" applyFill="1" applyBorder="1" applyAlignment="1">
      <alignment/>
    </xf>
    <xf numFmtId="165" fontId="4" fillId="3" borderId="10" xfId="0" applyNumberFormat="1" applyFont="1" applyFill="1" applyBorder="1" applyAlignment="1">
      <alignment/>
    </xf>
    <xf numFmtId="0" fontId="5" fillId="3" borderId="13" xfId="0" applyFont="1" applyFill="1" applyBorder="1" applyAlignment="1">
      <alignment/>
    </xf>
    <xf numFmtId="0" fontId="4" fillId="3" borderId="14" xfId="0" applyFont="1" applyFill="1" applyBorder="1" applyAlignment="1">
      <alignment/>
    </xf>
    <xf numFmtId="165" fontId="4" fillId="3" borderId="14" xfId="0" applyNumberFormat="1" applyFont="1" applyFill="1" applyBorder="1" applyAlignment="1">
      <alignment horizontal="right"/>
    </xf>
    <xf numFmtId="3" fontId="4" fillId="3" borderId="14" xfId="0" applyNumberFormat="1" applyFont="1" applyFill="1" applyBorder="1" applyAlignment="1">
      <alignment horizontal="right"/>
    </xf>
    <xf numFmtId="166" fontId="4" fillId="3" borderId="14" xfId="0" applyNumberFormat="1" applyFont="1" applyFill="1" applyBorder="1" applyAlignment="1">
      <alignment/>
    </xf>
    <xf numFmtId="165" fontId="4" fillId="3" borderId="14" xfId="0" applyNumberFormat="1" applyFont="1" applyFill="1" applyBorder="1" applyAlignment="1">
      <alignment/>
    </xf>
    <xf numFmtId="0" fontId="4" fillId="3" borderId="15" xfId="0" applyFont="1" applyFill="1" applyBorder="1" applyAlignment="1">
      <alignment/>
    </xf>
    <xf numFmtId="164" fontId="4" fillId="3" borderId="14" xfId="0" applyNumberFormat="1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5" fillId="3" borderId="5" xfId="0" applyNumberFormat="1" applyFont="1" applyFill="1" applyBorder="1" applyAlignment="1">
      <alignment horizontal="right"/>
    </xf>
    <xf numFmtId="0" fontId="5" fillId="3" borderId="16" xfId="0" applyFont="1" applyFill="1" applyBorder="1" applyAlignment="1">
      <alignment/>
    </xf>
    <xf numFmtId="0" fontId="4" fillId="3" borderId="4" xfId="0" applyFont="1" applyFill="1" applyBorder="1" applyAlignment="1">
      <alignment/>
    </xf>
    <xf numFmtId="0" fontId="4" fillId="3" borderId="17" xfId="0" applyFont="1" applyFill="1" applyBorder="1" applyAlignment="1">
      <alignment/>
    </xf>
    <xf numFmtId="0" fontId="4" fillId="3" borderId="18" xfId="0" applyFont="1" applyFill="1" applyBorder="1" applyAlignment="1">
      <alignment/>
    </xf>
    <xf numFmtId="0" fontId="4" fillId="3" borderId="19" xfId="0" applyFont="1" applyFill="1" applyBorder="1" applyAlignment="1">
      <alignment/>
    </xf>
    <xf numFmtId="0" fontId="7" fillId="3" borderId="4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6" fontId="0" fillId="2" borderId="0" xfId="0" applyNumberFormat="1" applyFill="1" applyBorder="1" applyAlignment="1">
      <alignment/>
    </xf>
    <xf numFmtId="0" fontId="5" fillId="3" borderId="9" xfId="0" applyFont="1" applyFill="1" applyBorder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8" fillId="2" borderId="20" xfId="0" applyFont="1" applyFill="1" applyBorder="1" applyAlignment="1">
      <alignment/>
    </xf>
    <xf numFmtId="0" fontId="0" fillId="2" borderId="12" xfId="0" applyFill="1" applyBorder="1" applyAlignment="1">
      <alignment/>
    </xf>
    <xf numFmtId="0" fontId="0" fillId="2" borderId="21" xfId="0" applyFill="1" applyBorder="1" applyAlignment="1">
      <alignment/>
    </xf>
    <xf numFmtId="0" fontId="9" fillId="2" borderId="15" xfId="0" applyFont="1" applyFill="1" applyBorder="1" applyAlignment="1">
      <alignment/>
    </xf>
    <xf numFmtId="0" fontId="9" fillId="2" borderId="22" xfId="0" applyFont="1" applyFill="1" applyBorder="1" applyAlignment="1">
      <alignment vertical="top" wrapText="1"/>
    </xf>
    <xf numFmtId="0" fontId="9" fillId="2" borderId="22" xfId="0" applyFont="1" applyFill="1" applyBorder="1" applyAlignment="1">
      <alignment vertical="top"/>
    </xf>
    <xf numFmtId="0" fontId="0" fillId="2" borderId="22" xfId="0" applyFill="1" applyBorder="1" applyAlignment="1">
      <alignment/>
    </xf>
    <xf numFmtId="0" fontId="0" fillId="2" borderId="23" xfId="0" applyFill="1" applyBorder="1" applyAlignment="1">
      <alignment/>
    </xf>
    <xf numFmtId="0" fontId="9" fillId="2" borderId="24" xfId="0" applyFont="1" applyFill="1" applyBorder="1" applyAlignment="1">
      <alignment vertical="center"/>
    </xf>
    <xf numFmtId="0" fontId="9" fillId="2" borderId="24" xfId="0" applyFont="1" applyFill="1" applyBorder="1" applyAlignment="1">
      <alignment vertical="center"/>
    </xf>
    <xf numFmtId="0" fontId="10" fillId="2" borderId="24" xfId="0" applyFont="1" applyFill="1" applyBorder="1" applyAlignment="1">
      <alignment vertical="center"/>
    </xf>
    <xf numFmtId="0" fontId="10" fillId="2" borderId="12" xfId="0" applyFont="1" applyFill="1" applyBorder="1" applyAlignment="1">
      <alignment vertical="center"/>
    </xf>
    <xf numFmtId="0" fontId="0" fillId="2" borderId="24" xfId="0" applyFill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0" fontId="10" fillId="2" borderId="25" xfId="0" applyFont="1" applyFill="1" applyBorder="1" applyAlignment="1">
      <alignment vertical="center"/>
    </xf>
    <xf numFmtId="0" fontId="0" fillId="2" borderId="25" xfId="0" applyFill="1" applyBorder="1" applyAlignment="1">
      <alignment/>
    </xf>
    <xf numFmtId="0" fontId="9" fillId="2" borderId="12" xfId="0" applyFont="1" applyFill="1" applyBorder="1" applyAlignment="1">
      <alignment vertical="center" wrapText="1"/>
    </xf>
    <xf numFmtId="0" fontId="9" fillId="2" borderId="12" xfId="0" applyFont="1" applyFill="1" applyBorder="1" applyAlignment="1">
      <alignment vertical="center"/>
    </xf>
    <xf numFmtId="0" fontId="8" fillId="2" borderId="12" xfId="0" applyFont="1" applyFill="1" applyBorder="1" applyAlignment="1">
      <alignment/>
    </xf>
    <xf numFmtId="0" fontId="9" fillId="2" borderId="12" xfId="0" applyFont="1" applyFill="1" applyBorder="1" applyAlignment="1">
      <alignment/>
    </xf>
    <xf numFmtId="38" fontId="4" fillId="3" borderId="15" xfId="0" applyNumberFormat="1" applyFont="1" applyFill="1" applyBorder="1" applyAlignment="1">
      <alignment/>
    </xf>
    <xf numFmtId="165" fontId="0" fillId="0" borderId="0" xfId="0" applyNumberFormat="1" applyAlignment="1">
      <alignment/>
    </xf>
    <xf numFmtId="0" fontId="4" fillId="0" borderId="17" xfId="0" applyFont="1" applyFill="1" applyBorder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28</xdr:row>
      <xdr:rowOff>0</xdr:rowOff>
    </xdr:from>
    <xdr:to>
      <xdr:col>13</xdr:col>
      <xdr:colOff>542925</xdr:colOff>
      <xdr:row>32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34225" y="5210175"/>
          <a:ext cx="2343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85725</xdr:colOff>
      <xdr:row>21</xdr:row>
      <xdr:rowOff>47625</xdr:rowOff>
    </xdr:from>
    <xdr:to>
      <xdr:col>8</xdr:col>
      <xdr:colOff>600075</xdr:colOff>
      <xdr:row>25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3857625"/>
          <a:ext cx="2343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85725</xdr:colOff>
      <xdr:row>24</xdr:row>
      <xdr:rowOff>123825</xdr:rowOff>
    </xdr:from>
    <xdr:to>
      <xdr:col>9</xdr:col>
      <xdr:colOff>600075</xdr:colOff>
      <xdr:row>29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4543425"/>
          <a:ext cx="2343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workbookViewId="0" topLeftCell="A1">
      <selection activeCell="F9" sqref="F9"/>
    </sheetView>
  </sheetViews>
  <sheetFormatPr defaultColWidth="9.140625" defaultRowHeight="12.75"/>
  <cols>
    <col min="2" max="2" width="17.00390625" style="0" customWidth="1"/>
    <col min="3" max="3" width="16.8515625" style="0" customWidth="1"/>
    <col min="12" max="12" width="8.7109375" style="0" customWidth="1"/>
  </cols>
  <sheetData>
    <row r="1" spans="1:14" ht="21">
      <c r="A1" s="8" t="s">
        <v>36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10"/>
      <c r="N1" s="11"/>
    </row>
    <row r="2" spans="1:14" ht="12" customHeight="1">
      <c r="A2" s="1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  <c r="N2" s="13"/>
    </row>
    <row r="3" spans="1:14" ht="15">
      <c r="A3" s="12" t="s">
        <v>41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  <c r="N3" s="13"/>
    </row>
    <row r="4" spans="1:14" ht="15">
      <c r="A4" s="12" t="s">
        <v>42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5"/>
      <c r="N4" s="13"/>
    </row>
    <row r="5" spans="1:14" ht="15">
      <c r="A5" s="12" t="s">
        <v>61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5"/>
      <c r="N5" s="13"/>
    </row>
    <row r="6" spans="1:14" ht="15">
      <c r="A6" s="12" t="s">
        <v>56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5"/>
      <c r="N6" s="13"/>
    </row>
    <row r="7" spans="1:14" ht="15">
      <c r="A7" s="12" t="s">
        <v>44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5"/>
      <c r="N7" s="13"/>
    </row>
    <row r="8" spans="1:14" ht="15">
      <c r="A8" s="12" t="s">
        <v>45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5"/>
      <c r="N8" s="13"/>
    </row>
    <row r="9" spans="1:14" ht="15">
      <c r="A9" s="12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5"/>
      <c r="N9" s="13"/>
    </row>
    <row r="10" spans="1:14" ht="15">
      <c r="A10" s="14" t="s">
        <v>46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5"/>
      <c r="N10" s="13"/>
    </row>
    <row r="11" spans="1:14" ht="15">
      <c r="A11" s="1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5"/>
      <c r="N11" s="13"/>
    </row>
    <row r="12" spans="1:14" ht="15">
      <c r="A12" s="12" t="s">
        <v>47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5"/>
      <c r="N12" s="13"/>
    </row>
    <row r="13" spans="1:14" ht="15">
      <c r="A13" s="12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5"/>
      <c r="N13" s="13"/>
    </row>
    <row r="14" spans="1:14" ht="15">
      <c r="A14" s="14" t="s">
        <v>48</v>
      </c>
      <c r="B14" s="4"/>
      <c r="C14" s="6" t="s">
        <v>79</v>
      </c>
      <c r="D14" s="3"/>
      <c r="E14" s="4"/>
      <c r="F14" s="4" t="s">
        <v>58</v>
      </c>
      <c r="G14" s="4"/>
      <c r="H14" s="4"/>
      <c r="I14" s="4"/>
      <c r="J14" s="4"/>
      <c r="K14" s="4"/>
      <c r="L14" s="4"/>
      <c r="M14" s="5"/>
      <c r="N14" s="13"/>
    </row>
    <row r="15" spans="1:14" ht="15">
      <c r="A15" s="12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5"/>
      <c r="N15" s="13"/>
    </row>
    <row r="16" spans="1:14" ht="15">
      <c r="A16" s="12" t="s">
        <v>49</v>
      </c>
      <c r="B16" s="4"/>
      <c r="C16" s="3" t="s">
        <v>80</v>
      </c>
      <c r="D16" s="3"/>
      <c r="E16" s="4"/>
      <c r="F16" s="4" t="s">
        <v>62</v>
      </c>
      <c r="G16" s="4"/>
      <c r="H16" s="4"/>
      <c r="I16" s="4"/>
      <c r="J16" s="4"/>
      <c r="K16" s="4"/>
      <c r="L16" s="4"/>
      <c r="M16" s="5"/>
      <c r="N16" s="13"/>
    </row>
    <row r="17" spans="1:14" ht="15">
      <c r="A17" s="12" t="s">
        <v>50</v>
      </c>
      <c r="B17" s="4"/>
      <c r="C17" s="7">
        <v>5</v>
      </c>
      <c r="D17" s="4"/>
      <c r="E17" s="4"/>
      <c r="F17" s="4" t="s">
        <v>51</v>
      </c>
      <c r="G17" s="4"/>
      <c r="H17" s="4"/>
      <c r="I17" s="4"/>
      <c r="J17" s="4"/>
      <c r="K17" s="4"/>
      <c r="L17" s="4"/>
      <c r="M17" s="5"/>
      <c r="N17" s="13"/>
    </row>
    <row r="18" spans="1:14" ht="15">
      <c r="A18" s="12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5"/>
      <c r="N18" s="13"/>
    </row>
    <row r="19" spans="1:14" ht="15">
      <c r="A19" s="12" t="s">
        <v>54</v>
      </c>
      <c r="B19" s="4"/>
      <c r="C19" s="3">
        <v>600</v>
      </c>
      <c r="D19" s="4"/>
      <c r="E19" s="4"/>
      <c r="F19" s="4" t="s">
        <v>55</v>
      </c>
      <c r="G19" s="4"/>
      <c r="H19" s="4"/>
      <c r="I19" s="4"/>
      <c r="J19" s="4"/>
      <c r="K19" s="4"/>
      <c r="L19" s="4"/>
      <c r="M19" s="5"/>
      <c r="N19" s="13"/>
    </row>
    <row r="20" spans="1:14" ht="15">
      <c r="A20" s="12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5"/>
      <c r="N20" s="13"/>
    </row>
    <row r="21" spans="1:14" ht="15">
      <c r="A21" s="12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5"/>
      <c r="N21" s="13"/>
    </row>
    <row r="22" spans="1:14" ht="15.75" thickBot="1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7"/>
      <c r="N22" s="18"/>
    </row>
  </sheetData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D7" sqref="D7"/>
    </sheetView>
  </sheetViews>
  <sheetFormatPr defaultColWidth="9.140625" defaultRowHeight="12.75"/>
  <cols>
    <col min="2" max="2" width="29.28125" style="0" customWidth="1"/>
    <col min="3" max="3" width="5.28125" style="0" customWidth="1"/>
    <col min="4" max="4" width="9.28125" style="0" bestFit="1" customWidth="1"/>
  </cols>
  <sheetData>
    <row r="1" spans="1:9" ht="18">
      <c r="A1" s="1"/>
      <c r="B1" s="19" t="s">
        <v>39</v>
      </c>
      <c r="C1" s="20"/>
      <c r="D1" s="10"/>
      <c r="E1" s="10"/>
      <c r="F1" s="10"/>
      <c r="G1" s="10"/>
      <c r="H1" s="10"/>
      <c r="I1" s="11"/>
    </row>
    <row r="2" spans="1:9" ht="15">
      <c r="A2" s="1"/>
      <c r="B2" s="12"/>
      <c r="C2" s="4"/>
      <c r="D2" s="4"/>
      <c r="E2" s="4"/>
      <c r="F2" s="4"/>
      <c r="G2" s="4"/>
      <c r="H2" s="4"/>
      <c r="I2" s="25"/>
    </row>
    <row r="3" spans="1:9" ht="15.75" thickBot="1">
      <c r="A3" s="1"/>
      <c r="B3" s="26" t="s">
        <v>65</v>
      </c>
      <c r="C3" s="27"/>
      <c r="D3" s="28" t="s">
        <v>13</v>
      </c>
      <c r="E3" s="4"/>
      <c r="F3" s="4"/>
      <c r="G3" s="4"/>
      <c r="H3" s="4"/>
      <c r="I3" s="25"/>
    </row>
    <row r="4" spans="1:9" ht="15">
      <c r="A4" s="1"/>
      <c r="B4" s="29" t="s">
        <v>37</v>
      </c>
      <c r="C4" s="4"/>
      <c r="D4" s="30">
        <v>1</v>
      </c>
      <c r="E4" s="4"/>
      <c r="F4" s="4" t="s">
        <v>66</v>
      </c>
      <c r="G4" s="4"/>
      <c r="H4" s="4"/>
      <c r="I4" s="25"/>
    </row>
    <row r="5" spans="1:9" ht="15">
      <c r="A5" s="1"/>
      <c r="B5" s="29" t="s">
        <v>14</v>
      </c>
      <c r="C5" s="4"/>
      <c r="D5" s="30">
        <v>0</v>
      </c>
      <c r="E5" s="4"/>
      <c r="F5" s="4" t="s">
        <v>67</v>
      </c>
      <c r="G5" s="4"/>
      <c r="H5" s="4"/>
      <c r="I5" s="25"/>
    </row>
    <row r="6" spans="1:9" ht="15">
      <c r="A6" s="1"/>
      <c r="B6" s="29" t="s">
        <v>15</v>
      </c>
      <c r="C6" s="4"/>
      <c r="D6" s="30">
        <v>0.5</v>
      </c>
      <c r="E6" s="4"/>
      <c r="F6" s="4" t="s">
        <v>68</v>
      </c>
      <c r="G6" s="4"/>
      <c r="H6" s="4"/>
      <c r="I6" s="25"/>
    </row>
    <row r="7" spans="1:9" ht="15">
      <c r="A7" s="1"/>
      <c r="B7" s="29" t="s">
        <v>16</v>
      </c>
      <c r="C7" s="4"/>
      <c r="D7" s="30">
        <v>0</v>
      </c>
      <c r="E7" s="4"/>
      <c r="F7" s="4"/>
      <c r="G7" s="4"/>
      <c r="H7" s="4"/>
      <c r="I7" s="25"/>
    </row>
    <row r="8" spans="1:9" ht="15">
      <c r="A8" s="1"/>
      <c r="B8" s="29" t="s">
        <v>17</v>
      </c>
      <c r="C8" s="4"/>
      <c r="D8" s="30">
        <v>0</v>
      </c>
      <c r="E8" s="4"/>
      <c r="F8" s="4"/>
      <c r="G8" s="4"/>
      <c r="H8" s="4"/>
      <c r="I8" s="25"/>
    </row>
    <row r="9" spans="1:9" ht="15">
      <c r="A9" s="1"/>
      <c r="B9" s="29" t="s">
        <v>18</v>
      </c>
      <c r="C9" s="4"/>
      <c r="D9" s="30">
        <v>0</v>
      </c>
      <c r="E9" s="4"/>
      <c r="F9" s="4"/>
      <c r="G9" s="4"/>
      <c r="H9" s="4"/>
      <c r="I9" s="25"/>
    </row>
    <row r="10" spans="1:9" ht="15">
      <c r="A10" s="1"/>
      <c r="B10" s="29" t="s">
        <v>18</v>
      </c>
      <c r="C10" s="4"/>
      <c r="D10" s="30">
        <v>0</v>
      </c>
      <c r="E10" s="4"/>
      <c r="F10" s="4"/>
      <c r="G10" s="4"/>
      <c r="H10" s="4"/>
      <c r="I10" s="25"/>
    </row>
    <row r="11" spans="1:9" ht="15.75" thickBot="1">
      <c r="A11" s="1"/>
      <c r="B11" s="31" t="s">
        <v>63</v>
      </c>
      <c r="C11" s="27"/>
      <c r="D11" s="32">
        <f>SUM(D4:D10)</f>
        <v>1.5</v>
      </c>
      <c r="E11" s="4"/>
      <c r="F11" s="4"/>
      <c r="G11" s="4"/>
      <c r="H11" s="4"/>
      <c r="I11" s="25"/>
    </row>
    <row r="12" spans="1:9" ht="15.75" thickBot="1">
      <c r="A12" s="1"/>
      <c r="B12" s="15"/>
      <c r="C12" s="16"/>
      <c r="D12" s="16"/>
      <c r="E12" s="16"/>
      <c r="F12" s="16"/>
      <c r="G12" s="16"/>
      <c r="H12" s="16"/>
      <c r="I12" s="33"/>
    </row>
  </sheetData>
  <printOptions/>
  <pageMargins left="0.75" right="0.75" top="1" bottom="1" header="0.5" footer="0.5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D7" sqref="D7"/>
    </sheetView>
  </sheetViews>
  <sheetFormatPr defaultColWidth="9.140625" defaultRowHeight="12.75"/>
  <cols>
    <col min="2" max="2" width="24.8515625" style="0" bestFit="1" customWidth="1"/>
    <col min="3" max="3" width="4.140625" style="0" customWidth="1"/>
    <col min="4" max="4" width="12.421875" style="0" customWidth="1"/>
  </cols>
  <sheetData>
    <row r="1" spans="1:10" ht="18">
      <c r="A1" s="1"/>
      <c r="B1" s="23" t="s">
        <v>38</v>
      </c>
      <c r="C1" s="24"/>
      <c r="D1" s="10"/>
      <c r="E1" s="10"/>
      <c r="F1" s="10"/>
      <c r="G1" s="10"/>
      <c r="H1" s="10"/>
      <c r="I1" s="10"/>
      <c r="J1" s="11"/>
    </row>
    <row r="2" spans="1:10" ht="15">
      <c r="A2" s="1"/>
      <c r="B2" s="12"/>
      <c r="C2" s="4"/>
      <c r="D2" s="4"/>
      <c r="E2" s="4"/>
      <c r="F2" s="4"/>
      <c r="G2" s="4"/>
      <c r="H2" s="4"/>
      <c r="I2" s="4"/>
      <c r="J2" s="25"/>
    </row>
    <row r="3" spans="1:10" ht="15">
      <c r="A3" s="1"/>
      <c r="B3" s="34" t="s">
        <v>32</v>
      </c>
      <c r="C3" s="35"/>
      <c r="D3" s="36" t="s">
        <v>19</v>
      </c>
      <c r="E3" s="4"/>
      <c r="F3" s="4"/>
      <c r="G3" s="4"/>
      <c r="H3" s="4"/>
      <c r="I3" s="4"/>
      <c r="J3" s="25"/>
    </row>
    <row r="4" spans="1:10" ht="15">
      <c r="A4" s="1"/>
      <c r="B4" s="37" t="s">
        <v>20</v>
      </c>
      <c r="C4" s="38"/>
      <c r="D4" s="39">
        <v>0</v>
      </c>
      <c r="E4" s="4"/>
      <c r="F4" s="4" t="s">
        <v>52</v>
      </c>
      <c r="G4" s="4"/>
      <c r="H4" s="4"/>
      <c r="I4" s="4"/>
      <c r="J4" s="25"/>
    </row>
    <row r="5" spans="1:10" ht="15">
      <c r="A5" s="1"/>
      <c r="B5" s="37" t="s">
        <v>21</v>
      </c>
      <c r="C5" s="38"/>
      <c r="D5" s="39">
        <v>0</v>
      </c>
      <c r="E5" s="4"/>
      <c r="F5" s="4" t="s">
        <v>53</v>
      </c>
      <c r="G5" s="4"/>
      <c r="H5" s="4"/>
      <c r="I5" s="4"/>
      <c r="J5" s="25"/>
    </row>
    <row r="6" spans="1:10" ht="15">
      <c r="A6" s="1"/>
      <c r="B6" s="37" t="s">
        <v>22</v>
      </c>
      <c r="C6" s="38"/>
      <c r="D6" s="39">
        <v>200</v>
      </c>
      <c r="E6" s="4"/>
      <c r="F6" s="4"/>
      <c r="G6" s="4"/>
      <c r="H6" s="4"/>
      <c r="I6" s="4"/>
      <c r="J6" s="25"/>
    </row>
    <row r="7" spans="1:10" ht="15">
      <c r="A7" s="1"/>
      <c r="B7" s="37" t="s">
        <v>23</v>
      </c>
      <c r="C7" s="38"/>
      <c r="D7" s="39">
        <v>0</v>
      </c>
      <c r="E7" s="4"/>
      <c r="F7" s="4"/>
      <c r="G7" s="4"/>
      <c r="H7" s="4"/>
      <c r="I7" s="4"/>
      <c r="J7" s="25"/>
    </row>
    <row r="8" spans="1:10" ht="15">
      <c r="A8" s="1"/>
      <c r="B8" s="37" t="s">
        <v>24</v>
      </c>
      <c r="C8" s="38"/>
      <c r="D8" s="39">
        <v>0</v>
      </c>
      <c r="E8" s="4"/>
      <c r="F8" s="4"/>
      <c r="G8" s="4"/>
      <c r="H8" s="4"/>
      <c r="I8" s="4"/>
      <c r="J8" s="25"/>
    </row>
    <row r="9" spans="1:10" ht="15">
      <c r="A9" s="1"/>
      <c r="B9" s="37" t="s">
        <v>25</v>
      </c>
      <c r="C9" s="38"/>
      <c r="D9" s="39">
        <v>0</v>
      </c>
      <c r="E9" s="4"/>
      <c r="F9" s="4"/>
      <c r="G9" s="4"/>
      <c r="H9" s="4"/>
      <c r="I9" s="4"/>
      <c r="J9" s="25"/>
    </row>
    <row r="10" spans="1:10" ht="15">
      <c r="A10" s="1"/>
      <c r="B10" s="37" t="s">
        <v>26</v>
      </c>
      <c r="C10" s="38"/>
      <c r="D10" s="39">
        <v>0</v>
      </c>
      <c r="E10" s="4"/>
      <c r="F10" s="4"/>
      <c r="G10" s="4"/>
      <c r="H10" s="4"/>
      <c r="I10" s="4"/>
      <c r="J10" s="25"/>
    </row>
    <row r="11" spans="1:10" ht="15">
      <c r="A11" s="1"/>
      <c r="B11" s="37" t="s">
        <v>27</v>
      </c>
      <c r="C11" s="38"/>
      <c r="D11" s="39">
        <v>0</v>
      </c>
      <c r="E11" s="4"/>
      <c r="F11" s="4"/>
      <c r="G11" s="4"/>
      <c r="H11" s="4"/>
      <c r="I11" s="4"/>
      <c r="J11" s="25"/>
    </row>
    <row r="12" spans="1:10" ht="15">
      <c r="A12" s="1"/>
      <c r="B12" s="37" t="s">
        <v>28</v>
      </c>
      <c r="C12" s="38"/>
      <c r="D12" s="39">
        <v>0</v>
      </c>
      <c r="E12" s="4"/>
      <c r="F12" s="4"/>
      <c r="G12" s="4"/>
      <c r="H12" s="4"/>
      <c r="I12" s="4"/>
      <c r="J12" s="25"/>
    </row>
    <row r="13" spans="1:10" ht="15">
      <c r="A13" s="1"/>
      <c r="B13" s="37" t="s">
        <v>29</v>
      </c>
      <c r="C13" s="38"/>
      <c r="D13" s="39">
        <v>0</v>
      </c>
      <c r="E13" s="4"/>
      <c r="F13" s="4"/>
      <c r="G13" s="4"/>
      <c r="H13" s="4"/>
      <c r="I13" s="4"/>
      <c r="J13" s="25"/>
    </row>
    <row r="14" spans="1:10" ht="15">
      <c r="A14" s="1"/>
      <c r="B14" s="37" t="s">
        <v>30</v>
      </c>
      <c r="C14" s="38"/>
      <c r="D14" s="39">
        <v>0</v>
      </c>
      <c r="E14" s="4"/>
      <c r="F14" s="4"/>
      <c r="G14" s="4"/>
      <c r="H14" s="4"/>
      <c r="I14" s="4"/>
      <c r="J14" s="25"/>
    </row>
    <row r="15" spans="1:10" ht="15">
      <c r="A15" s="1"/>
      <c r="B15" s="37" t="s">
        <v>33</v>
      </c>
      <c r="C15" s="38"/>
      <c r="D15" s="39">
        <v>0</v>
      </c>
      <c r="E15" s="4"/>
      <c r="F15" s="4"/>
      <c r="G15" s="4"/>
      <c r="H15" s="4"/>
      <c r="I15" s="4"/>
      <c r="J15" s="25"/>
    </row>
    <row r="16" spans="1:10" ht="15">
      <c r="A16" s="1"/>
      <c r="B16" s="37" t="s">
        <v>31</v>
      </c>
      <c r="C16" s="38"/>
      <c r="D16" s="39">
        <v>0</v>
      </c>
      <c r="E16" s="4"/>
      <c r="F16" s="4"/>
      <c r="G16" s="4"/>
      <c r="H16" s="4"/>
      <c r="I16" s="4"/>
      <c r="J16" s="25"/>
    </row>
    <row r="17" spans="1:10" ht="15.75" thickBot="1">
      <c r="A17" s="1"/>
      <c r="B17" s="60" t="s">
        <v>64</v>
      </c>
      <c r="C17" s="40"/>
      <c r="D17" s="41">
        <f>SUM(D4:D16)</f>
        <v>200</v>
      </c>
      <c r="E17" s="16"/>
      <c r="F17" s="16"/>
      <c r="G17" s="16"/>
      <c r="H17" s="16"/>
      <c r="I17" s="16"/>
      <c r="J17" s="33"/>
    </row>
    <row r="18" ht="12.75">
      <c r="A18" s="1"/>
    </row>
    <row r="19" ht="12.75">
      <c r="A19" s="1"/>
    </row>
    <row r="20" ht="12.75">
      <c r="A20" s="1"/>
    </row>
    <row r="21" ht="12.75">
      <c r="A21" s="1"/>
    </row>
  </sheetData>
  <printOptions/>
  <pageMargins left="0.75" right="0.75" top="1" bottom="1" header="0.5" footer="0.5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B19" sqref="B19"/>
    </sheetView>
  </sheetViews>
  <sheetFormatPr defaultColWidth="9.140625" defaultRowHeight="12.75"/>
  <cols>
    <col min="2" max="2" width="37.00390625" style="0" customWidth="1"/>
    <col min="3" max="3" width="14.7109375" style="0" customWidth="1"/>
    <col min="4" max="4" width="33.140625" style="0" customWidth="1"/>
    <col min="5" max="5" width="53.421875" style="0" customWidth="1"/>
  </cols>
  <sheetData>
    <row r="1" spans="1:5" ht="21">
      <c r="A1" s="1"/>
      <c r="B1" s="50" t="s">
        <v>43</v>
      </c>
      <c r="C1" s="10"/>
      <c r="D1" s="11"/>
      <c r="E1" s="1"/>
    </row>
    <row r="2" spans="1:5" ht="15">
      <c r="A2" s="1"/>
      <c r="B2" s="12" t="s">
        <v>60</v>
      </c>
      <c r="C2" s="4"/>
      <c r="D2" s="51" t="str">
        <f>Instruction!C14</f>
        <v>YOUR Name</v>
      </c>
      <c r="E2" s="1"/>
    </row>
    <row r="3" spans="1:5" ht="15">
      <c r="A3" s="1"/>
      <c r="B3" s="12"/>
      <c r="C3" s="4"/>
      <c r="D3" s="25"/>
      <c r="E3" s="1"/>
    </row>
    <row r="4" spans="1:5" ht="15.75" thickBot="1">
      <c r="A4" s="1"/>
      <c r="B4" s="31" t="s">
        <v>0</v>
      </c>
      <c r="C4" s="42" t="s">
        <v>12</v>
      </c>
      <c r="D4" s="52" t="s">
        <v>8</v>
      </c>
      <c r="E4" s="1"/>
    </row>
    <row r="5" spans="1:5" ht="15">
      <c r="A5" s="1"/>
      <c r="B5" s="53" t="s">
        <v>34</v>
      </c>
      <c r="C5" s="44">
        <f>SUM(Instruction!C17)</f>
        <v>5</v>
      </c>
      <c r="D5" s="54" t="s">
        <v>7</v>
      </c>
      <c r="E5" s="1"/>
    </row>
    <row r="6" spans="1:5" ht="15" customHeight="1">
      <c r="A6" s="1"/>
      <c r="B6" s="53" t="s">
        <v>35</v>
      </c>
      <c r="C6" s="45">
        <f>SUM(Instruction!C19)</f>
        <v>600</v>
      </c>
      <c r="D6" s="54" t="s">
        <v>7</v>
      </c>
      <c r="E6" s="1"/>
    </row>
    <row r="7" spans="1:5" ht="15" customHeight="1">
      <c r="A7" s="1"/>
      <c r="B7" s="53" t="s">
        <v>4</v>
      </c>
      <c r="C7" s="46">
        <f>C5*C6</f>
        <v>3000</v>
      </c>
      <c r="D7" s="54" t="s">
        <v>9</v>
      </c>
      <c r="E7" s="1"/>
    </row>
    <row r="8" spans="1:4" ht="15" customHeight="1">
      <c r="A8" s="1"/>
      <c r="B8" s="53" t="s">
        <v>1</v>
      </c>
      <c r="C8" s="44">
        <f>'Direct Costs'!D11</f>
        <v>1.5</v>
      </c>
      <c r="D8" s="54" t="s">
        <v>59</v>
      </c>
    </row>
    <row r="9" spans="1:5" ht="15" customHeight="1">
      <c r="A9" s="1"/>
      <c r="B9" s="53"/>
      <c r="C9" s="44"/>
      <c r="D9" s="54"/>
      <c r="E9" s="1"/>
    </row>
    <row r="10" spans="1:4" ht="15" customHeight="1">
      <c r="A10" s="1"/>
      <c r="B10" s="53" t="s">
        <v>3</v>
      </c>
      <c r="C10" s="47">
        <f>C5-C8</f>
        <v>3.5</v>
      </c>
      <c r="D10" s="54" t="s">
        <v>10</v>
      </c>
    </row>
    <row r="11" spans="1:4" ht="15">
      <c r="A11" s="1"/>
      <c r="B11" s="53" t="s">
        <v>2</v>
      </c>
      <c r="C11" s="46">
        <f>Overheads!D17</f>
        <v>200</v>
      </c>
      <c r="D11" s="54" t="s">
        <v>57</v>
      </c>
    </row>
    <row r="12" spans="1:4" ht="15">
      <c r="A12" s="1"/>
      <c r="B12" s="55"/>
      <c r="C12" s="48"/>
      <c r="D12" s="56"/>
    </row>
    <row r="13" spans="1:5" ht="15.75">
      <c r="A13" s="1"/>
      <c r="B13" s="57" t="s">
        <v>6</v>
      </c>
      <c r="C13" s="43"/>
      <c r="D13" s="54"/>
      <c r="E13" s="1"/>
    </row>
    <row r="14" spans="1:5" ht="15">
      <c r="A14" s="1"/>
      <c r="B14" s="58" t="s">
        <v>40</v>
      </c>
      <c r="C14" s="49">
        <f>C11/C10</f>
        <v>57.142857142857146</v>
      </c>
      <c r="D14" s="54" t="s">
        <v>11</v>
      </c>
      <c r="E14" s="1"/>
    </row>
    <row r="15" spans="1:4" ht="15">
      <c r="A15" s="1"/>
      <c r="B15" s="55" t="s">
        <v>81</v>
      </c>
      <c r="C15" s="83">
        <f>SUM(C14/12)</f>
        <v>4.761904761904762</v>
      </c>
      <c r="D15" s="56"/>
    </row>
    <row r="16" spans="1:5" ht="12.75">
      <c r="A16" s="2"/>
      <c r="B16" s="21"/>
      <c r="C16" s="59"/>
      <c r="D16" s="13"/>
      <c r="E16" s="1"/>
    </row>
    <row r="17" spans="1:5" ht="13.5" thickBot="1">
      <c r="A17" s="2"/>
      <c r="B17" s="22"/>
      <c r="C17" s="17"/>
      <c r="D17" s="18"/>
      <c r="E17" s="1"/>
    </row>
    <row r="18" spans="1:5" ht="12.75">
      <c r="A18" s="1"/>
      <c r="B18" s="1"/>
      <c r="C18" s="1"/>
      <c r="D18" s="1"/>
      <c r="E18" s="1"/>
    </row>
    <row r="19" spans="1:5" ht="12.75">
      <c r="A19" s="1"/>
      <c r="C19" s="84" t="s">
        <v>82</v>
      </c>
      <c r="E19" s="1"/>
    </row>
    <row r="21" ht="15">
      <c r="E21" s="85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C10" sqref="C10"/>
    </sheetView>
  </sheetViews>
  <sheetFormatPr defaultColWidth="9.140625" defaultRowHeight="12.75"/>
  <cols>
    <col min="1" max="1" width="21.57421875" style="0" customWidth="1"/>
    <col min="4" max="4" width="46.8515625" style="0" customWidth="1"/>
  </cols>
  <sheetData>
    <row r="1" spans="1:8" ht="18" customHeight="1">
      <c r="A1" s="61" t="s">
        <v>78</v>
      </c>
      <c r="B1" s="62"/>
      <c r="C1" s="62"/>
      <c r="D1" s="62"/>
      <c r="E1" s="62"/>
      <c r="F1" s="62"/>
      <c r="G1" s="62"/>
      <c r="H1" s="62"/>
    </row>
    <row r="2" spans="1:8" ht="15" customHeight="1">
      <c r="A2" s="62"/>
      <c r="B2" s="62"/>
      <c r="C2" s="62"/>
      <c r="D2" s="62"/>
      <c r="E2" s="62"/>
      <c r="F2" s="62"/>
      <c r="G2" s="62"/>
      <c r="H2" s="62"/>
    </row>
    <row r="3" spans="1:8" ht="15" customHeight="1">
      <c r="A3" s="63" t="s">
        <v>69</v>
      </c>
      <c r="B3" s="81" t="s">
        <v>70</v>
      </c>
      <c r="C3" s="82"/>
      <c r="D3" s="82"/>
      <c r="E3" s="64"/>
      <c r="F3" s="64"/>
      <c r="G3" s="64"/>
      <c r="H3" s="65"/>
    </row>
    <row r="4" spans="1:8" ht="15" customHeight="1">
      <c r="A4" s="66"/>
      <c r="B4" s="67"/>
      <c r="C4" s="68"/>
      <c r="D4" s="68"/>
      <c r="E4" s="69"/>
      <c r="F4" s="69"/>
      <c r="G4" s="69"/>
      <c r="H4" s="70"/>
    </row>
    <row r="5" spans="1:8" ht="31.5" customHeight="1">
      <c r="A5" s="71" t="s">
        <v>77</v>
      </c>
      <c r="B5" s="79" t="s">
        <v>71</v>
      </c>
      <c r="C5" s="80"/>
      <c r="D5" s="80"/>
      <c r="E5" s="64"/>
      <c r="F5" s="64"/>
      <c r="G5" s="64"/>
      <c r="H5" s="65"/>
    </row>
    <row r="6" spans="1:8" ht="31.5" customHeight="1">
      <c r="A6" s="71" t="s">
        <v>3</v>
      </c>
      <c r="B6" s="79" t="s">
        <v>72</v>
      </c>
      <c r="C6" s="80"/>
      <c r="D6" s="80"/>
      <c r="E6" s="64"/>
      <c r="F6" s="64"/>
      <c r="G6" s="64"/>
      <c r="H6" s="65"/>
    </row>
    <row r="7" spans="1:8" ht="31.5" customHeight="1">
      <c r="A7" s="72" t="s">
        <v>2</v>
      </c>
      <c r="B7" s="79" t="s">
        <v>73</v>
      </c>
      <c r="C7" s="80"/>
      <c r="D7" s="80"/>
      <c r="E7" s="64"/>
      <c r="F7" s="64"/>
      <c r="G7" s="64"/>
      <c r="H7" s="65"/>
    </row>
    <row r="8" spans="1:8" ht="31.5" customHeight="1">
      <c r="A8" s="73" t="s">
        <v>75</v>
      </c>
      <c r="B8" s="74" t="s">
        <v>76</v>
      </c>
      <c r="C8" s="74"/>
      <c r="D8" s="74"/>
      <c r="E8" s="64"/>
      <c r="F8" s="64"/>
      <c r="G8" s="64"/>
      <c r="H8" s="65"/>
    </row>
    <row r="9" spans="1:8" ht="31.5" customHeight="1">
      <c r="A9" s="75" t="s">
        <v>5</v>
      </c>
      <c r="B9" s="76" t="s">
        <v>74</v>
      </c>
      <c r="C9" s="77"/>
      <c r="D9" s="77"/>
      <c r="E9" s="78"/>
      <c r="F9" s="78"/>
      <c r="G9" s="78"/>
      <c r="H9" s="78"/>
    </row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</sheetData>
  <mergeCells count="4">
    <mergeCell ref="B5:D5"/>
    <mergeCell ref="B6:D6"/>
    <mergeCell ref="B7:D7"/>
    <mergeCell ref="B3:D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Economic Partnerships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Guy Turnbull</dc:creator>
  <cp:keywords/>
  <dc:description/>
  <cp:lastModifiedBy>Bates</cp:lastModifiedBy>
  <cp:lastPrinted>2008-12-01T12:05:38Z</cp:lastPrinted>
  <dcterms:created xsi:type="dcterms:W3CDTF">2004-08-05T07:14:50Z</dcterms:created>
  <dcterms:modified xsi:type="dcterms:W3CDTF">2015-03-16T13:31:09Z</dcterms:modified>
  <cp:category/>
  <cp:version/>
  <cp:contentType/>
  <cp:contentStatus/>
</cp:coreProperties>
</file>